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jhenier.lopez\Desktop\"/>
    </mc:Choice>
  </mc:AlternateContent>
  <xr:revisionPtr revIDLastSave="0" documentId="13_ncr:1_{74101FB0-511A-430D-93D4-66DAECAF094C}" xr6:coauthVersionLast="36" xr6:coauthVersionMax="47" xr10:uidLastSave="{00000000-0000-0000-0000-000000000000}"/>
  <bookViews>
    <workbookView xWindow="0" yWindow="0" windowWidth="23040" windowHeight="9060" activeTab="1" xr2:uid="{BF498F3B-E3A3-477E-B0C4-D1534A96FA75}"/>
  </bookViews>
  <sheets>
    <sheet name="Items to Upload" sheetId="1" r:id="rId1"/>
    <sheet name="Instructions" sheetId="3" r:id="rId2"/>
    <sheet name="Lookups" sheetId="2" r:id="rId3"/>
  </sheets>
  <definedNames>
    <definedName name="ContainsCommodity">OFFSET(Lookups!$D$2,1,0,COUNTA(Lookups!$D$2:$D$1048576)-1)</definedName>
    <definedName name="PassThruMethod">OFFSET(Lookups!$F$2,1,0,COUNTA(Lookups!$F$2:$F$1048576)-1)</definedName>
    <definedName name="Procurement_Category">OFFSET(Lookups!$H$2,1,0,COUNTA(Lookups!$H$2:$H$1048576)-1)</definedName>
    <definedName name="ServingSizeUOM">OFFSET(Lookups!$B$2,1,0,COUNTA(Lookups!$B$2:$B$1048576)-1)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 i="1"/>
  <c r="G6" i="1"/>
  <c r="G7" i="1"/>
</calcChain>
</file>

<file path=xl/sharedStrings.xml><?xml version="1.0" encoding="utf-8"?>
<sst xmlns="http://schemas.openxmlformats.org/spreadsheetml/2006/main" count="115" uniqueCount="78">
  <si>
    <t xml:space="preserve"> 200/1.16z </t>
  </si>
  <si>
    <t>37-43 LB</t>
  </si>
  <si>
    <t>**EXAMPLE-DELETE ROW** 23445CRAISINS(R) STRAWBERRY-NF</t>
  </si>
  <si>
    <t>**EXAMPLE-DELETE ROW** ORANGES, FRESH</t>
  </si>
  <si>
    <t>Serving_Size_UnitOfMeasure</t>
  </si>
  <si>
    <t>Each</t>
  </si>
  <si>
    <t>Cups</t>
  </si>
  <si>
    <t>Fluid Ounces</t>
  </si>
  <si>
    <t>Tbsp</t>
  </si>
  <si>
    <t>Tsp</t>
  </si>
  <si>
    <t>Pounds</t>
  </si>
  <si>
    <t>Ounces</t>
  </si>
  <si>
    <t>Grams</t>
  </si>
  <si>
    <t>Vendor Product ID</t>
  </si>
  <si>
    <t>Pack Size</t>
  </si>
  <si>
    <t>Brand Name</t>
  </si>
  <si>
    <t>Net Weight (Lbs)</t>
  </si>
  <si>
    <t>Serving Size Value</t>
  </si>
  <si>
    <t>CRAISINS STRAWBERRY</t>
  </si>
  <si>
    <t>Commerical Price</t>
  </si>
  <si>
    <t>Column Name</t>
  </si>
  <si>
    <t>Contains Commodity?</t>
  </si>
  <si>
    <t>Y</t>
  </si>
  <si>
    <t>N</t>
  </si>
  <si>
    <t>Fee For Service</t>
  </si>
  <si>
    <t>Net Off Invoice</t>
  </si>
  <si>
    <t>Rebate</t>
  </si>
  <si>
    <t>Commodity Value Pass-thru Method</t>
  </si>
  <si>
    <t>Procurement Category</t>
  </si>
  <si>
    <t>Dry Goods</t>
  </si>
  <si>
    <t>Frozen</t>
  </si>
  <si>
    <t>Perishable</t>
  </si>
  <si>
    <t>Bakery</t>
  </si>
  <si>
    <t>Dairy</t>
  </si>
  <si>
    <t>Fresh Produce</t>
  </si>
  <si>
    <t>Specialty</t>
  </si>
  <si>
    <t>Non-Food</t>
  </si>
  <si>
    <t>Small Ware</t>
  </si>
  <si>
    <t>Food Packaging</t>
  </si>
  <si>
    <t>**EXAMPLE-DELETE ROW** PANCAKES, CINNAMON, IW, 80/3 OZ</t>
  </si>
  <si>
    <t>Helpful Matching Fields when GTIN isn't available</t>
  </si>
  <si>
    <t>PEPPERIDGE FARMS</t>
  </si>
  <si>
    <t>**EXAMPLE-DELETE ROW** RANCH DRESSING MIX 18/3.2 OZ</t>
  </si>
  <si>
    <t>**EXAMPLE-DELETE ROW** CRACKER FOOD &amp; NUTRITION 120/1OZ/CS</t>
  </si>
  <si>
    <t>GTIN</t>
  </si>
  <si>
    <t>Description or Notes</t>
  </si>
  <si>
    <t>ID that the Vendor has assigned to the Item</t>
  </si>
  <si>
    <t>R</t>
  </si>
  <si>
    <t>O</t>
  </si>
  <si>
    <t>M</t>
  </si>
  <si>
    <t>Item Name</t>
  </si>
  <si>
    <t>Serving Size Unit Of Measure</t>
  </si>
  <si>
    <t>Price Effective Date</t>
  </si>
  <si>
    <t>Servings Per Pack</t>
  </si>
  <si>
    <t>Used to help search for product if GTIN is unavailable</t>
  </si>
  <si>
    <t>Used to help search for product if GTIN is unavailable.  This can often be found within the Vendor Item Description or Pack Size.</t>
  </si>
  <si>
    <t>Used to help search for product if GTIN is unavailable.  This can often be found within the Vendor Item Description or Pack Size. It must be populated if Serving Size Value is entered, and must use one of the predefined values.</t>
  </si>
  <si>
    <t>Used to help search for product if GTIN is unavailable.  This must use one of the predefined values.</t>
  </si>
  <si>
    <t>Price of the pack, net of any commodity value.</t>
  </si>
  <si>
    <t>Required if Commercial Price is entered.  If Contract # is entered, then the date must be within the configured Contract Start and End Dates.  If not, then the price will not be added.</t>
  </si>
  <si>
    <t>Vendor Item Name</t>
  </si>
  <si>
    <t>Manufacturer Product ID</t>
  </si>
  <si>
    <t>Name that the Vendor uses for the Item. District can use a different name for the item internally, see Item Name field below.</t>
  </si>
  <si>
    <t>Pack Size of the item</t>
  </si>
  <si>
    <t>GTIN.  Used to exactly match to an item to get nutrients, allergens, and supply chain information.</t>
  </si>
  <si>
    <t>Mandatory/ Recommended/ Optional</t>
  </si>
  <si>
    <t>Instructions</t>
  </si>
  <si>
    <t>1) Obtain product list or report from each vendor.</t>
  </si>
  <si>
    <t>Optionally used to assign a specific name to the Item already in use by the district (e.g. to match with the inventory purposes). If this is blank, then the name from the N2F Database will be used.</t>
  </si>
  <si>
    <t>District Item ID</t>
  </si>
  <si>
    <t>District Menu ID</t>
  </si>
  <si>
    <t>ID that the District uses internally to identify the Item as used on menus; this may be a recipe ID</t>
  </si>
  <si>
    <t>ID that the District uses internally to identify the Item as used for inventory/purposes</t>
  </si>
  <si>
    <t>2) Copy &amp; paste the columns from that report into the appropriate column in the "Items to Upload" tab of this file.  Recommend pasting "values only".</t>
  </si>
  <si>
    <t xml:space="preserve">  NOTE: If the row has a GTIN, then the matching process will be performed automatically. If the row lacks a GTIN, then you can search for a match during the upload.</t>
  </si>
  <si>
    <r>
      <t xml:space="preserve">3) For every row </t>
    </r>
    <r>
      <rPr>
        <b/>
        <i/>
        <u/>
        <sz val="11"/>
        <color theme="1"/>
        <rFont val="Calibri"/>
        <family val="2"/>
        <scheme val="minor"/>
      </rPr>
      <t>without a GTIN</t>
    </r>
    <r>
      <rPr>
        <sz val="11"/>
        <color theme="1"/>
        <rFont val="Calibri"/>
        <family val="2"/>
        <scheme val="minor"/>
      </rPr>
      <t xml:space="preserve">, the populate as much of the other columns as possible to improve the results in the matching algorithm. These can be copy &amp; paste from your vendor file, or possibly manually parsing data from Pack Size and other fields. </t>
    </r>
  </si>
  <si>
    <t>Vendor Item Upload Template v3.04</t>
  </si>
  <si>
    <t>Commercial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</si>
</sst>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00000"/>
    <numFmt numFmtId="165" formatCode="&quot;$&quot;#,##0.0000"/>
  </numFmts>
  <fonts count="4" x14ac:knownFonts="1">
    <font>
      <sz val="11"/>
      <color theme="1"/>
      <name val="Calibri"/>
      <family val="2"/>
      <scheme val="minor"/>
    </font>
    <font>
      <b/>
      <u/>
      <sz val="11"/>
      <color theme="1"/>
      <name val="Calibri"/>
      <family val="2"/>
      <scheme val="minor"/>
    </font>
    <font>
      <b/>
      <i/>
      <u/>
      <sz val="11"/>
      <color theme="1"/>
      <name val="Calibri"/>
      <family val="2"/>
      <scheme val="minor"/>
    </font>
    <font>
      <b/>
      <i/>
      <u/>
      <sz val="14"/>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0" xfId="0" applyAlignment="1">
      <alignment wrapText="1"/>
    </xf>
    <xf numFmtId="164" fontId="0" fillId="0" borderId="0" xfId="0" applyNumberFormat="1" applyAlignment="1">
      <alignment wrapText="1"/>
    </xf>
    <xf numFmtId="164" fontId="0" fillId="0" borderId="0" xfId="0" applyNumberFormat="1"/>
    <xf numFmtId="14" fontId="0" fillId="0" borderId="0" xfId="0" applyNumberFormat="1" applyAlignment="1">
      <alignment wrapText="1"/>
    </xf>
    <xf numFmtId="14" fontId="0" fillId="0" borderId="0" xfId="0" applyNumberFormat="1"/>
    <xf numFmtId="0" fontId="1" fillId="0" borderId="0" xfId="0" applyFont="1" applyAlignment="1">
      <alignment wrapText="1"/>
    </xf>
    <xf numFmtId="165" fontId="0" fillId="0" borderId="0" xfId="0" applyNumberFormat="1" applyAlignment="1">
      <alignment wrapText="1"/>
    </xf>
    <xf numFmtId="165" fontId="0" fillId="0" borderId="0" xfId="0" applyNumberFormat="1"/>
    <xf numFmtId="0" fontId="1" fillId="0" borderId="0" xfId="0" applyFont="1"/>
    <xf numFmtId="165" fontId="1" fillId="0" borderId="0" xfId="0" applyNumberFormat="1" applyFont="1" applyAlignment="1">
      <alignment wrapText="1"/>
    </xf>
    <xf numFmtId="0" fontId="0" fillId="0" borderId="1" xfId="0" applyBorder="1" applyAlignment="1"/>
    <xf numFmtId="0" fontId="0" fillId="0" borderId="2" xfId="0" applyBorder="1" applyAlignment="1"/>
    <xf numFmtId="0" fontId="0" fillId="0" borderId="3" xfId="0" applyBorder="1" applyAlignment="1">
      <alignment wrapText="1"/>
    </xf>
    <xf numFmtId="0" fontId="0" fillId="0" borderId="3" xfId="0" applyBorder="1"/>
    <xf numFmtId="0" fontId="0" fillId="0" borderId="5" xfId="0" applyBorder="1" applyAlignment="1"/>
    <xf numFmtId="0" fontId="0" fillId="0" borderId="4" xfId="0" applyBorder="1" applyAlignment="1">
      <alignment wrapText="1"/>
    </xf>
    <xf numFmtId="0" fontId="0" fillId="0" borderId="4" xfId="0" applyBorder="1"/>
    <xf numFmtId="0" fontId="0" fillId="0" borderId="1" xfId="0" applyBorder="1"/>
    <xf numFmtId="0" fontId="0" fillId="0" borderId="0" xfId="0" applyBorder="1" applyAlignment="1">
      <alignment wrapText="1"/>
    </xf>
    <xf numFmtId="0" fontId="0" fillId="0" borderId="0" xfId="0" applyBorder="1"/>
    <xf numFmtId="0" fontId="0" fillId="0" borderId="0" xfId="0" applyFill="1"/>
    <xf numFmtId="0" fontId="1" fillId="0" borderId="0" xfId="0" applyFont="1" applyAlignment="1">
      <alignment horizontal="center" wrapText="1"/>
    </xf>
    <xf numFmtId="0" fontId="0" fillId="0" borderId="0" xfId="0" applyAlignment="1">
      <alignment horizontal="center"/>
    </xf>
    <xf numFmtId="0" fontId="0" fillId="0" borderId="0" xfId="0" applyBorder="1" applyAlignment="1">
      <alignment horizontal="center"/>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D4690-6E87-4507-A8AB-807652D55594}">
  <dimension ref="A1:P7"/>
  <sheetViews>
    <sheetView zoomScaleNormal="100" workbookViewId="0">
      <pane ySplit="2" topLeftCell="A3" activePane="bottomLeft" state="frozen"/>
      <selection pane="bottomLeft" activeCell="M14" sqref="M14"/>
    </sheetView>
  </sheetViews>
  <sheetFormatPr defaultRowHeight="14.4" x14ac:dyDescent="0.3"/>
  <cols>
    <col min="1" max="1" width="57.88671875" customWidth="1"/>
    <col min="2" max="2" width="12.44140625" customWidth="1"/>
    <col min="3" max="3" width="13.109375" customWidth="1"/>
    <col min="4" max="4" width="14.88671875" style="3" customWidth="1"/>
    <col min="5" max="5" width="18.5546875" style="14" bestFit="1" customWidth="1"/>
    <col min="6" max="6" width="13.109375" customWidth="1"/>
    <col min="7" max="10" width="12.44140625" customWidth="1"/>
    <col min="11" max="11" width="13.5546875" style="17" customWidth="1"/>
    <col min="12" max="12" width="13.33203125" style="5" customWidth="1"/>
    <col min="13" max="13" width="11.5546875" style="8" customWidth="1"/>
    <col min="14" max="15" width="9.44140625" customWidth="1"/>
    <col min="16" max="16" width="57.88671875" bestFit="1" customWidth="1"/>
  </cols>
  <sheetData>
    <row r="1" spans="1:16" x14ac:dyDescent="0.3">
      <c r="E1" s="12"/>
      <c r="F1" s="11"/>
      <c r="G1" s="11" t="s">
        <v>40</v>
      </c>
      <c r="H1" s="18"/>
      <c r="I1" s="11"/>
      <c r="J1" s="11"/>
      <c r="K1" s="15"/>
    </row>
    <row r="2" spans="1:16" s="1" customFormat="1" ht="43.2" x14ac:dyDescent="0.3">
      <c r="A2" s="1" t="s">
        <v>60</v>
      </c>
      <c r="B2" s="1" t="s">
        <v>14</v>
      </c>
      <c r="C2" s="1" t="s">
        <v>13</v>
      </c>
      <c r="D2" s="2" t="s">
        <v>44</v>
      </c>
      <c r="E2" s="13" t="s">
        <v>15</v>
      </c>
      <c r="F2" s="1" t="s">
        <v>61</v>
      </c>
      <c r="G2" s="1" t="s">
        <v>16</v>
      </c>
      <c r="H2" s="1" t="s">
        <v>53</v>
      </c>
      <c r="I2" s="1" t="s">
        <v>17</v>
      </c>
      <c r="J2" s="1" t="s">
        <v>51</v>
      </c>
      <c r="K2" s="16" t="s">
        <v>28</v>
      </c>
      <c r="L2" s="4" t="s">
        <v>52</v>
      </c>
      <c r="M2" s="7" t="s">
        <v>77</v>
      </c>
      <c r="N2" s="1" t="s">
        <v>69</v>
      </c>
      <c r="O2" s="1" t="s">
        <v>70</v>
      </c>
      <c r="P2" s="1" t="s">
        <v>50</v>
      </c>
    </row>
    <row r="3" spans="1:16" x14ac:dyDescent="0.3">
      <c r="A3" t="s">
        <v>2</v>
      </c>
      <c r="B3" t="s">
        <v>0</v>
      </c>
      <c r="C3">
        <v>12443</v>
      </c>
      <c r="D3" s="3">
        <v>94131200234452</v>
      </c>
      <c r="G3">
        <f>200*1.16/16</f>
        <v>14.499999999999998</v>
      </c>
      <c r="H3">
        <v>200</v>
      </c>
      <c r="I3">
        <v>1.1599999999999999</v>
      </c>
      <c r="J3" t="s">
        <v>11</v>
      </c>
      <c r="L3" s="5">
        <v>44013</v>
      </c>
      <c r="M3" s="8">
        <v>24.14</v>
      </c>
      <c r="P3" t="s">
        <v>18</v>
      </c>
    </row>
    <row r="4" spans="1:16" x14ac:dyDescent="0.3">
      <c r="A4" t="s">
        <v>3</v>
      </c>
      <c r="B4" t="s">
        <v>1</v>
      </c>
      <c r="C4">
        <v>16243</v>
      </c>
      <c r="G4">
        <v>40</v>
      </c>
      <c r="K4" s="17" t="s">
        <v>34</v>
      </c>
      <c r="M4" s="8">
        <v>17</v>
      </c>
    </row>
    <row r="5" spans="1:16" x14ac:dyDescent="0.3">
      <c r="A5" t="s">
        <v>39</v>
      </c>
      <c r="C5">
        <v>15234</v>
      </c>
      <c r="G5">
        <f>80*3/16</f>
        <v>15</v>
      </c>
      <c r="H5">
        <v>80</v>
      </c>
      <c r="I5">
        <v>3</v>
      </c>
      <c r="J5" t="s">
        <v>11</v>
      </c>
    </row>
    <row r="6" spans="1:16" x14ac:dyDescent="0.3">
      <c r="A6" t="s">
        <v>42</v>
      </c>
      <c r="C6">
        <v>15624</v>
      </c>
      <c r="F6">
        <v>3934801153</v>
      </c>
      <c r="G6">
        <f>3.2*18/16</f>
        <v>3.6</v>
      </c>
    </row>
    <row r="7" spans="1:16" x14ac:dyDescent="0.3">
      <c r="A7" t="s">
        <v>43</v>
      </c>
      <c r="C7">
        <v>53114</v>
      </c>
      <c r="E7" s="14" t="s">
        <v>41</v>
      </c>
      <c r="F7">
        <v>3934301590</v>
      </c>
      <c r="G7">
        <f>120/16</f>
        <v>7.5</v>
      </c>
      <c r="H7">
        <v>120</v>
      </c>
      <c r="I7">
        <v>1</v>
      </c>
      <c r="J7" t="s">
        <v>11</v>
      </c>
      <c r="K7" s="17" t="s">
        <v>29</v>
      </c>
    </row>
  </sheetData>
  <dataValidations count="3">
    <dataValidation type="list" allowBlank="1" showInputMessage="1" showErrorMessage="1" sqref="J3:J1048576" xr:uid="{B46D8608-CF75-47DE-A0D6-82F03B6E809B}">
      <formula1>ServingSizeUOM</formula1>
    </dataValidation>
    <dataValidation type="date" operator="greaterThan" allowBlank="1" showInputMessage="1" showErrorMessage="1" sqref="L3:L1048576" xr:uid="{B8E95504-E31E-4241-A77C-7843E775C751}">
      <formula1>40179</formula1>
    </dataValidation>
    <dataValidation type="list" allowBlank="1" showInputMessage="1" showErrorMessage="1" sqref="K3:K1048576 L3:L1048576" xr:uid="{19ACF34A-F296-495F-8F86-85DA600EEB02}">
      <formula1>Procurement_Category</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DE016-DA45-4E46-9C20-C9C9DF5E2D6A}">
  <dimension ref="A1:D25"/>
  <sheetViews>
    <sheetView tabSelected="1" workbookViewId="0"/>
  </sheetViews>
  <sheetFormatPr defaultRowHeight="14.4" x14ac:dyDescent="0.3"/>
  <cols>
    <col min="1" max="1" width="4.109375" customWidth="1"/>
    <col min="2" max="2" width="27" bestFit="1" customWidth="1"/>
    <col min="3" max="3" width="15" style="23" customWidth="1"/>
  </cols>
  <sheetData>
    <row r="1" spans="1:4" ht="18" x14ac:dyDescent="0.35">
      <c r="A1" s="25" t="s">
        <v>76</v>
      </c>
    </row>
    <row r="3" spans="1:4" x14ac:dyDescent="0.3">
      <c r="B3" s="9" t="s">
        <v>66</v>
      </c>
    </row>
    <row r="4" spans="1:4" x14ac:dyDescent="0.3">
      <c r="B4" t="s">
        <v>67</v>
      </c>
    </row>
    <row r="5" spans="1:4" x14ac:dyDescent="0.3">
      <c r="B5" t="s">
        <v>73</v>
      </c>
    </row>
    <row r="6" spans="1:4" x14ac:dyDescent="0.3">
      <c r="B6" t="s">
        <v>74</v>
      </c>
    </row>
    <row r="7" spans="1:4" x14ac:dyDescent="0.3">
      <c r="B7" t="s">
        <v>75</v>
      </c>
    </row>
    <row r="9" spans="1:4" ht="43.2" x14ac:dyDescent="0.3">
      <c r="B9" s="9" t="s">
        <v>20</v>
      </c>
      <c r="C9" s="22" t="s">
        <v>65</v>
      </c>
      <c r="D9" s="9" t="s">
        <v>45</v>
      </c>
    </row>
    <row r="10" spans="1:4" x14ac:dyDescent="0.3">
      <c r="A10" s="20"/>
      <c r="B10" s="19" t="s">
        <v>60</v>
      </c>
      <c r="C10" s="23" t="s">
        <v>49</v>
      </c>
      <c r="D10" t="s">
        <v>62</v>
      </c>
    </row>
    <row r="11" spans="1:4" x14ac:dyDescent="0.3">
      <c r="A11" s="20"/>
      <c r="B11" s="19" t="s">
        <v>14</v>
      </c>
      <c r="C11" s="23" t="s">
        <v>47</v>
      </c>
      <c r="D11" t="s">
        <v>63</v>
      </c>
    </row>
    <row r="12" spans="1:4" x14ac:dyDescent="0.3">
      <c r="B12" s="1" t="s">
        <v>13</v>
      </c>
      <c r="C12" s="23" t="s">
        <v>47</v>
      </c>
      <c r="D12" t="s">
        <v>46</v>
      </c>
    </row>
    <row r="13" spans="1:4" x14ac:dyDescent="0.3">
      <c r="B13" s="2" t="s">
        <v>44</v>
      </c>
      <c r="C13" s="23" t="s">
        <v>47</v>
      </c>
      <c r="D13" t="s">
        <v>64</v>
      </c>
    </row>
    <row r="14" spans="1:4" x14ac:dyDescent="0.3">
      <c r="A14" s="20"/>
      <c r="B14" s="19" t="s">
        <v>15</v>
      </c>
      <c r="C14" s="23" t="s">
        <v>47</v>
      </c>
      <c r="D14" t="s">
        <v>54</v>
      </c>
    </row>
    <row r="15" spans="1:4" x14ac:dyDescent="0.3">
      <c r="A15" s="20"/>
      <c r="B15" s="19" t="s">
        <v>61</v>
      </c>
      <c r="C15" s="23" t="s">
        <v>47</v>
      </c>
      <c r="D15" t="s">
        <v>54</v>
      </c>
    </row>
    <row r="16" spans="1:4" x14ac:dyDescent="0.3">
      <c r="A16" s="20"/>
      <c r="B16" s="19" t="s">
        <v>16</v>
      </c>
      <c r="C16" s="23" t="s">
        <v>47</v>
      </c>
      <c r="D16" t="s">
        <v>54</v>
      </c>
    </row>
    <row r="17" spans="1:4" x14ac:dyDescent="0.3">
      <c r="A17" s="20"/>
      <c r="B17" s="19" t="s">
        <v>53</v>
      </c>
      <c r="C17" s="23" t="s">
        <v>47</v>
      </c>
      <c r="D17" t="s">
        <v>55</v>
      </c>
    </row>
    <row r="18" spans="1:4" x14ac:dyDescent="0.3">
      <c r="B18" s="1" t="s">
        <v>17</v>
      </c>
      <c r="C18" s="23" t="s">
        <v>47</v>
      </c>
      <c r="D18" t="s">
        <v>55</v>
      </c>
    </row>
    <row r="19" spans="1:4" x14ac:dyDescent="0.3">
      <c r="B19" s="1" t="s">
        <v>51</v>
      </c>
      <c r="C19" s="23" t="s">
        <v>47</v>
      </c>
      <c r="D19" t="s">
        <v>56</v>
      </c>
    </row>
    <row r="20" spans="1:4" x14ac:dyDescent="0.3">
      <c r="B20" s="19" t="s">
        <v>28</v>
      </c>
      <c r="C20" s="24" t="s">
        <v>47</v>
      </c>
      <c r="D20" t="s">
        <v>57</v>
      </c>
    </row>
    <row r="21" spans="1:4" x14ac:dyDescent="0.3">
      <c r="B21" s="4" t="s">
        <v>52</v>
      </c>
      <c r="C21" s="23" t="s">
        <v>48</v>
      </c>
      <c r="D21" t="s">
        <v>59</v>
      </c>
    </row>
    <row r="22" spans="1:4" x14ac:dyDescent="0.3">
      <c r="B22" s="7" t="s">
        <v>19</v>
      </c>
      <c r="C22" s="23" t="s">
        <v>48</v>
      </c>
      <c r="D22" t="s">
        <v>58</v>
      </c>
    </row>
    <row r="23" spans="1:4" x14ac:dyDescent="0.3">
      <c r="B23" s="1" t="s">
        <v>69</v>
      </c>
      <c r="C23" s="23" t="s">
        <v>48</v>
      </c>
      <c r="D23" t="s">
        <v>72</v>
      </c>
    </row>
    <row r="24" spans="1:4" x14ac:dyDescent="0.3">
      <c r="B24" s="1" t="s">
        <v>70</v>
      </c>
      <c r="C24" s="23" t="s">
        <v>48</v>
      </c>
      <c r="D24" t="s">
        <v>71</v>
      </c>
    </row>
    <row r="25" spans="1:4" x14ac:dyDescent="0.3">
      <c r="B25" s="1" t="s">
        <v>50</v>
      </c>
      <c r="C25" s="23" t="s">
        <v>48</v>
      </c>
      <c r="D25" s="21" t="s">
        <v>68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04690-1048-4157-A4EF-2653C774CC10}">
  <dimension ref="B2:H12"/>
  <sheetViews>
    <sheetView workbookViewId="0">
      <selection activeCell="H9" sqref="H9"/>
    </sheetView>
  </sheetViews>
  <sheetFormatPr defaultRowHeight="14.4" x14ac:dyDescent="0.3"/>
  <cols>
    <col min="2" max="2" width="15.6640625" customWidth="1"/>
  </cols>
  <sheetData>
    <row r="2" spans="2:8" ht="57.6" x14ac:dyDescent="0.3">
      <c r="B2" s="6" t="s">
        <v>4</v>
      </c>
      <c r="D2" s="10" t="s">
        <v>21</v>
      </c>
      <c r="F2" s="6" t="s">
        <v>27</v>
      </c>
      <c r="H2" s="9" t="s">
        <v>28</v>
      </c>
    </row>
    <row r="3" spans="2:8" x14ac:dyDescent="0.3">
      <c r="B3" t="s">
        <v>5</v>
      </c>
      <c r="D3" t="s">
        <v>22</v>
      </c>
      <c r="F3" t="s">
        <v>25</v>
      </c>
      <c r="H3" t="s">
        <v>29</v>
      </c>
    </row>
    <row r="4" spans="2:8" x14ac:dyDescent="0.3">
      <c r="B4" t="s">
        <v>6</v>
      </c>
      <c r="D4" t="s">
        <v>23</v>
      </c>
      <c r="F4" t="s">
        <v>24</v>
      </c>
      <c r="H4" t="s">
        <v>30</v>
      </c>
    </row>
    <row r="5" spans="2:8" x14ac:dyDescent="0.3">
      <c r="B5" t="s">
        <v>7</v>
      </c>
      <c r="F5" t="s">
        <v>26</v>
      </c>
      <c r="H5" t="s">
        <v>31</v>
      </c>
    </row>
    <row r="6" spans="2:8" x14ac:dyDescent="0.3">
      <c r="B6" t="s">
        <v>8</v>
      </c>
      <c r="H6" t="s">
        <v>32</v>
      </c>
    </row>
    <row r="7" spans="2:8" x14ac:dyDescent="0.3">
      <c r="B7" t="s">
        <v>9</v>
      </c>
      <c r="H7" t="s">
        <v>33</v>
      </c>
    </row>
    <row r="8" spans="2:8" x14ac:dyDescent="0.3">
      <c r="B8" t="s">
        <v>12</v>
      </c>
      <c r="H8" t="s">
        <v>34</v>
      </c>
    </row>
    <row r="9" spans="2:8" x14ac:dyDescent="0.3">
      <c r="B9" t="s">
        <v>11</v>
      </c>
      <c r="H9" t="s">
        <v>35</v>
      </c>
    </row>
    <row r="10" spans="2:8" x14ac:dyDescent="0.3">
      <c r="B10" t="s">
        <v>10</v>
      </c>
      <c r="H10" t="s">
        <v>36</v>
      </c>
    </row>
    <row r="11" spans="2:8" x14ac:dyDescent="0.3">
      <c r="H11" t="s">
        <v>37</v>
      </c>
    </row>
    <row r="12" spans="2:8" x14ac:dyDescent="0.3">
      <c r="H12" t="s">
        <v>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0A7F4C2B64234DB03BA74E9E4B7461" ma:contentTypeVersion="12" ma:contentTypeDescription="Create a new document." ma:contentTypeScope="" ma:versionID="1059a6f2414aa295c842084d35ee3374">
  <xsd:schema xmlns:xsd="http://www.w3.org/2001/XMLSchema" xmlns:xs="http://www.w3.org/2001/XMLSchema" xmlns:p="http://schemas.microsoft.com/office/2006/metadata/properties" xmlns:ns2="e34f0626-1581-44f2-8a37-30080eeb37ea" xmlns:ns3="9e5b1a44-8bd5-4ce2-ba9b-0c59b52d6d13" targetNamespace="http://schemas.microsoft.com/office/2006/metadata/properties" ma:root="true" ma:fieldsID="502b3fe12b1877edb6ef538552b468b6" ns2:_="" ns3:_="">
    <xsd:import namespace="e34f0626-1581-44f2-8a37-30080eeb37ea"/>
    <xsd:import namespace="9e5b1a44-8bd5-4ce2-ba9b-0c59b52d6d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4f0626-1581-44f2-8a37-30080eeb37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5b1a44-8bd5-4ce2-ba9b-0c59b52d6d1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35B16AC-AFFA-43B4-89AE-8181B81D0927}">
  <ds:schemaRefs>
    <ds:schemaRef ds:uri="http://schemas.microsoft.com/sharepoint/v3/contenttype/forms"/>
  </ds:schemaRefs>
</ds:datastoreItem>
</file>

<file path=customXml/itemProps2.xml><?xml version="1.0" encoding="utf-8"?>
<ds:datastoreItem xmlns:ds="http://schemas.openxmlformats.org/officeDocument/2006/customXml" ds:itemID="{CFE0B3B0-7D71-43D5-8CCA-BD0A14A48E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4f0626-1581-44f2-8a37-30080eeb37ea"/>
    <ds:schemaRef ds:uri="9e5b1a44-8bd5-4ce2-ba9b-0c59b52d6d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02DF34-5C05-4907-B6F6-25E44A16933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Items to Upload</vt:lpstr>
      <vt:lpstr>Instructions</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Jolly</dc:creator>
  <cp:lastModifiedBy>Jhenier Lopez Alvarado</cp:lastModifiedBy>
  <dcterms:created xsi:type="dcterms:W3CDTF">2020-09-14T22:59:15Z</dcterms:created>
  <dcterms:modified xsi:type="dcterms:W3CDTF">2022-11-09T12:47:46Z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0x010100170A7F4C2B64234DB03BA74E9E4B7461</vt:lpwstr>
  </property>
</Properties>
</file>